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nt\Documents\my_docs\"/>
    </mc:Choice>
  </mc:AlternateContent>
  <bookViews>
    <workbookView xWindow="240" yWindow="75" windowWidth="20115" windowHeight="7995"/>
  </bookViews>
  <sheets>
    <sheet name="CUE SHEET" sheetId="1" r:id="rId1"/>
    <sheet name="OC TIMES" sheetId="2" r:id="rId2"/>
    <sheet name="Sheet3" sheetId="3" r:id="rId3"/>
  </sheets>
  <definedNames>
    <definedName name="_xlnm.Print_Area" localSheetId="0">'CUE SHEET'!$A$1:$D$43</definedName>
    <definedName name="_xlnm.Print_Titles" localSheetId="0">'CUE SHEET'!$2:$2</definedName>
  </definedNames>
  <calcPr calcId="162913"/>
</workbook>
</file>

<file path=xl/calcChain.xml><?xml version="1.0" encoding="utf-8"?>
<calcChain xmlns="http://schemas.openxmlformats.org/spreadsheetml/2006/main">
  <c r="C34" i="1" l="1"/>
  <c r="C41" i="1"/>
  <c r="C40" i="1"/>
  <c r="C42" i="1" l="1"/>
  <c r="C39" i="1"/>
  <c r="C38" i="1"/>
  <c r="C37" i="1"/>
  <c r="C4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<sst xmlns="http://schemas.openxmlformats.org/spreadsheetml/2006/main" count="112" uniqueCount="89">
  <si>
    <t>TOTAL</t>
  </si>
  <si>
    <t>ACTION</t>
  </si>
  <si>
    <t>INSTRUCTION</t>
  </si>
  <si>
    <t>S</t>
  </si>
  <si>
    <t>L (SS)</t>
  </si>
  <si>
    <t xml:space="preserve">L   </t>
  </si>
  <si>
    <t>Ragged Point Inn &amp; Resort</t>
  </si>
  <si>
    <t>CONTROL</t>
  </si>
  <si>
    <t>R</t>
  </si>
  <si>
    <t>return on Hwy 1, southbound</t>
  </si>
  <si>
    <t>L</t>
  </si>
  <si>
    <t>Hwy 46 East, Green Valley Rd</t>
  </si>
  <si>
    <t>INFO CONTROL: OLD CREEK RD &amp; HWY 46
answer question on brevet card</t>
  </si>
  <si>
    <t>L (SL)</t>
  </si>
  <si>
    <t>Hwy 1, southbound</t>
  </si>
  <si>
    <t>BR</t>
  </si>
  <si>
    <t>R (SS)</t>
  </si>
  <si>
    <t>S Bay Blvd</t>
  </si>
  <si>
    <t>L (SS/T)</t>
  </si>
  <si>
    <t>Madonna Rd</t>
  </si>
  <si>
    <t>Higuera St</t>
  </si>
  <si>
    <t>13th St</t>
  </si>
  <si>
    <t>S Ocean Ave</t>
  </si>
  <si>
    <t>Checkpoint       Date  Time</t>
  </si>
  <si>
    <t>==========       ====  ====</t>
  </si>
  <si>
    <t>Quintana Rd</t>
  </si>
  <si>
    <t>2nd R</t>
  </si>
  <si>
    <t>at traffic circle, take 2nd right and follow One Way sign onto Quintana Rd</t>
  </si>
  <si>
    <t>Los Osos Valley Rd; HIGH SPEED TRAFFIC WILL NOT SLOW, WAIT FOR A GAP</t>
  </si>
  <si>
    <t>continue on Turri Rd, fast downhill</t>
  </si>
  <si>
    <t>INFO CONTROL: TURRI RD SUMMIT, Los Osos;  answer question on brevet card</t>
  </si>
  <si>
    <t>THIS
LEG</t>
  </si>
  <si>
    <t>Abbreviations:  R right; BR bear right; L left; BL bear left; 
S straight; SS stop sign; SL signal light; X cross; 
T T-intersection; RR railroad; CS convenience store</t>
  </si>
  <si>
    <t>Turri Rd;   WATCH FOR TRAFFIC</t>
  </si>
  <si>
    <t>0700
0800</t>
  </si>
  <si>
    <t>1253
2030</t>
  </si>
  <si>
    <t>CONTROL
TIMES</t>
  </si>
  <si>
    <t>Hwy 1, northbound
FAST TRAFFIC</t>
  </si>
  <si>
    <t>FINISH - Libertine Pub
801 Embarcadero, Morro Bay
Open 12:53  Close 20:30</t>
  </si>
  <si>
    <t>Embarcadero</t>
  </si>
  <si>
    <t>To stay on Embarcadero</t>
  </si>
  <si>
    <t>Onto bike path to stay on Embarcadero</t>
  </si>
  <si>
    <t>Atascadero Rd</t>
  </si>
  <si>
    <t xml:space="preserve"> CA-1 N ramp</t>
  </si>
  <si>
    <t>Merge onto CA-1 N</t>
  </si>
  <si>
    <t>Studio Dr</t>
  </si>
  <si>
    <t>Ocean Blvd</t>
  </si>
  <si>
    <t>BL</t>
  </si>
  <si>
    <t>Bike path across wooden bridge</t>
  </si>
  <si>
    <t>Cabrillo Ave</t>
  </si>
  <si>
    <t>Old Creek Rd</t>
  </si>
  <si>
    <t>Take Exit 279A,  to Main St</t>
  </si>
  <si>
    <t>L(SL)</t>
  </si>
  <si>
    <t>CONTROL
ON RIGHT</t>
  </si>
  <si>
    <t>R(SL)</t>
  </si>
  <si>
    <t>Marsh St</t>
  </si>
  <si>
    <t>Santa Rosa St; changes to Hwy 1 leaving SLO; go all the way to Morro Bay</t>
  </si>
  <si>
    <t>Take Exit 278, to Morro Bay Blvd</t>
  </si>
  <si>
    <t>At the traffic circle, continue straight to stay on Morro Bay Blvd</t>
  </si>
  <si>
    <t>R(SS)</t>
  </si>
  <si>
    <t>CONTROL ON LEFT</t>
  </si>
  <si>
    <t>START - Parking Lot behind Sun-N-Buns Bakery
830 Embarcadero, Morro Bay  (bathrooms in park)
Open 0700 - 0800</t>
  </si>
  <si>
    <t>200km ACP BREVET</t>
  </si>
  <si>
    <t xml:space="preserve">    0mi   start: 01/16 07:00</t>
  </si>
  <si>
    <t xml:space="preserve">          close: 01/16 08:00</t>
  </si>
  <si>
    <t xml:space="preserve">   44mi    open: 01/16 09:05</t>
  </si>
  <si>
    <t xml:space="preserve">          close: 01/16 11:44</t>
  </si>
  <si>
    <t>Old Creek</t>
  </si>
  <si>
    <t xml:space="preserve">   82mi    open: 01/16 10:53</t>
  </si>
  <si>
    <t xml:space="preserve">          close: 01/16 15:48</t>
  </si>
  <si>
    <t>Turri</t>
  </si>
  <si>
    <t xml:space="preserve">  102mi    open: 01/16 11:49</t>
  </si>
  <si>
    <t xml:space="preserve">          close: 01/16 17:56</t>
  </si>
  <si>
    <t>SLO</t>
  </si>
  <si>
    <t xml:space="preserve">  111mi    open: 01/16 12:16</t>
  </si>
  <si>
    <t xml:space="preserve">          close: 01/16 18:56</t>
  </si>
  <si>
    <t>Finish</t>
  </si>
  <si>
    <t xml:space="preserve">  126mi    open: 01/16 12:53</t>
  </si>
  <si>
    <t xml:space="preserve">          close: 01/16 20:30</t>
  </si>
  <si>
    <t>1053
1548</t>
  </si>
  <si>
    <t>1149
1756</t>
  </si>
  <si>
    <t>1216
1856</t>
  </si>
  <si>
    <t>CONTROL:  JOHN'S VALERO, San Luis Obispo (805) 544-6673, 157 Higuera St
Get receipt  Open 12:16 - 18:56</t>
  </si>
  <si>
    <t>0905
1144</t>
  </si>
  <si>
    <t>CONTROL:  RAGGED POINT
19019 Hwy 1, Ragged Point
Get receipt from CS, café or burger bar   Open 09:05 - 11:44</t>
  </si>
  <si>
    <t>Ragged Point</t>
  </si>
  <si>
    <r>
      <t xml:space="preserve">MORRO BAY  201 KM BREVET - JANUARY 9, 2021
SAN LUIS OBISPO RANDONNEURS
Contact: Grant McAlister  206-849-1134
</t>
    </r>
    <r>
      <rPr>
        <b/>
        <i/>
        <sz val="12"/>
        <color theme="1"/>
        <rFont val="Calibri"/>
        <family val="2"/>
        <scheme val="minor"/>
      </rPr>
      <t>http://ridewithgps.com/routes/32935477</t>
    </r>
  </si>
  <si>
    <t>Harbor St</t>
  </si>
  <si>
    <t>Front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</si>
</sst>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/>
    <xf numFmtId="0" fontId="6" fillId="2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/>
    <xf numFmtId="0" fontId="8" fillId="2" borderId="0" xfId="0" applyFont="1" applyFill="1" applyAlignment="1">
      <alignment wrapText="1"/>
    </xf>
    <xf numFmtId="0" fontId="8" fillId="0" borderId="1" xfId="0" applyFont="1" applyFill="1" applyBorder="1"/>
    <xf numFmtId="0" fontId="8" fillId="0" borderId="2" xfId="0" applyFont="1" applyBorder="1"/>
    <xf numFmtId="0" fontId="8" fillId="0" borderId="0" xfId="0" applyFont="1"/>
    <xf numFmtId="0" fontId="9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7" zoomScaleNormal="100" workbookViewId="0">
      <selection activeCell="G36" sqref="G36"/>
    </sheetView>
  </sheetViews>
  <sheetFormatPr defaultRowHeight="15.75"/>
  <cols>
    <col min="1" max="1" width="9.140625" style="4"/>
    <col min="2" max="2" width="10.140625" style="2" customWidth="1"/>
    <col min="3" max="3" width="7.7109375" style="4" customWidth="1"/>
    <col min="4" max="4" width="31.7109375" style="16" customWidth="1"/>
    <col min="5" max="5" width="9.140625" style="35"/>
    <col min="6" max="16384" width="9.140625" style="1"/>
  </cols>
  <sheetData>
    <row r="1" spans="1:8" s="3" customFormat="1" ht="81.75" customHeight="1" thickBot="1">
      <c r="A1" s="39" t="s">
        <v>86</v>
      </c>
      <c r="B1" s="40"/>
      <c r="C1" s="40"/>
      <c r="D1" s="40"/>
      <c r="E1" s="28"/>
    </row>
    <row r="2" spans="1:8" s="23" customFormat="1" ht="30.75" customHeight="1" thickBot="1">
      <c r="A2" s="6" t="s">
        <v>0</v>
      </c>
      <c r="B2" s="7" t="s">
        <v>1</v>
      </c>
      <c r="C2" s="22" t="s">
        <v>31</v>
      </c>
      <c r="D2" s="24" t="s">
        <v>2</v>
      </c>
      <c r="E2" s="29" t="s">
        <v>36</v>
      </c>
    </row>
    <row r="3" spans="1:8" s="11" customFormat="1" ht="79.5" thickBot="1">
      <c r="A3" s="8">
        <v>0</v>
      </c>
      <c r="B3" s="9"/>
      <c r="C3" s="8">
        <v>0</v>
      </c>
      <c r="D3" s="10" t="s">
        <v>61</v>
      </c>
      <c r="E3" s="30" t="s">
        <v>34</v>
      </c>
      <c r="H3" s="27"/>
    </row>
    <row r="4" spans="1:8" s="13" customFormat="1" ht="18" customHeight="1" thickBot="1">
      <c r="A4" s="12">
        <v>0</v>
      </c>
      <c r="B4" s="7" t="s">
        <v>8</v>
      </c>
      <c r="C4" s="12">
        <f t="shared" ref="C4:C9" si="0">A4-A3</f>
        <v>0</v>
      </c>
      <c r="D4" s="14" t="s">
        <v>39</v>
      </c>
      <c r="E4" s="31"/>
    </row>
    <row r="5" spans="1:8" s="13" customFormat="1" ht="18" customHeight="1" thickBot="1">
      <c r="A5" s="12">
        <v>0.2</v>
      </c>
      <c r="B5" s="7" t="s">
        <v>10</v>
      </c>
      <c r="C5" s="12">
        <f t="shared" si="0"/>
        <v>0.2</v>
      </c>
      <c r="D5" s="14" t="s">
        <v>40</v>
      </c>
      <c r="E5" s="31"/>
    </row>
    <row r="6" spans="1:8" s="13" customFormat="1" ht="32.25" customHeight="1" thickBot="1">
      <c r="A6" s="12">
        <v>0.7</v>
      </c>
      <c r="B6" s="7" t="s">
        <v>8</v>
      </c>
      <c r="C6" s="12">
        <f t="shared" si="0"/>
        <v>0.49999999999999994</v>
      </c>
      <c r="D6" s="14" t="s">
        <v>41</v>
      </c>
      <c r="E6" s="31"/>
    </row>
    <row r="7" spans="1:8" s="13" customFormat="1" ht="18" customHeight="1" thickBot="1">
      <c r="A7" s="12">
        <v>1.2</v>
      </c>
      <c r="B7" s="7" t="s">
        <v>15</v>
      </c>
      <c r="C7" s="12">
        <f t="shared" si="0"/>
        <v>0.5</v>
      </c>
      <c r="D7" s="14" t="s">
        <v>42</v>
      </c>
      <c r="E7" s="31"/>
    </row>
    <row r="8" spans="1:8" s="13" customFormat="1" ht="18" customHeight="1" thickBot="1">
      <c r="A8" s="12">
        <v>1.6</v>
      </c>
      <c r="B8" s="7" t="s">
        <v>10</v>
      </c>
      <c r="C8" s="12">
        <f t="shared" si="0"/>
        <v>0.40000000000000013</v>
      </c>
      <c r="D8" s="14" t="s">
        <v>43</v>
      </c>
      <c r="E8" s="31"/>
    </row>
    <row r="9" spans="1:8" s="13" customFormat="1" ht="18" customHeight="1" thickBot="1">
      <c r="A9" s="12">
        <v>1.7</v>
      </c>
      <c r="B9" s="7" t="s">
        <v>3</v>
      </c>
      <c r="C9" s="12">
        <f t="shared" si="0"/>
        <v>9.9999999999999867E-2</v>
      </c>
      <c r="D9" s="14" t="s">
        <v>44</v>
      </c>
      <c r="E9" s="31"/>
    </row>
    <row r="10" spans="1:8" s="13" customFormat="1" ht="18" customHeight="1" thickBot="1">
      <c r="A10" s="12">
        <v>5.7</v>
      </c>
      <c r="B10" s="7" t="s">
        <v>8</v>
      </c>
      <c r="C10" s="12">
        <f t="shared" ref="C10:C41" si="1">A10-A9</f>
        <v>4</v>
      </c>
      <c r="D10" s="14" t="s">
        <v>45</v>
      </c>
      <c r="E10" s="31"/>
    </row>
    <row r="11" spans="1:8" s="13" customFormat="1" ht="18" customHeight="1" thickBot="1">
      <c r="A11" s="12">
        <v>5.7</v>
      </c>
      <c r="B11" s="7" t="s">
        <v>10</v>
      </c>
      <c r="C11" s="12">
        <f t="shared" si="1"/>
        <v>0</v>
      </c>
      <c r="D11" s="14" t="s">
        <v>46</v>
      </c>
      <c r="E11" s="31"/>
    </row>
    <row r="12" spans="1:8" s="13" customFormat="1" ht="18" customHeight="1" thickBot="1">
      <c r="A12" s="12">
        <v>6</v>
      </c>
      <c r="B12" s="7" t="s">
        <v>3</v>
      </c>
      <c r="C12" s="12">
        <f t="shared" si="1"/>
        <v>0.29999999999999982</v>
      </c>
      <c r="D12" s="14" t="s">
        <v>49</v>
      </c>
      <c r="E12" s="31"/>
    </row>
    <row r="13" spans="1:8" s="13" customFormat="1" ht="18" customHeight="1" thickBot="1">
      <c r="A13" s="12">
        <v>6.1</v>
      </c>
      <c r="B13" s="7" t="s">
        <v>47</v>
      </c>
      <c r="C13" s="12">
        <f t="shared" si="1"/>
        <v>9.9999999999999645E-2</v>
      </c>
      <c r="D13" s="14" t="s">
        <v>48</v>
      </c>
      <c r="E13" s="31"/>
    </row>
    <row r="14" spans="1:8" s="13" customFormat="1" ht="18" customHeight="1" thickBot="1">
      <c r="A14" s="12">
        <v>6.4</v>
      </c>
      <c r="B14" s="7" t="s">
        <v>10</v>
      </c>
      <c r="C14" s="12">
        <f t="shared" si="1"/>
        <v>0.30000000000000071</v>
      </c>
      <c r="D14" s="14" t="s">
        <v>21</v>
      </c>
      <c r="E14" s="31"/>
    </row>
    <row r="15" spans="1:8" s="13" customFormat="1" ht="18" customHeight="1" thickBot="1">
      <c r="A15" s="12">
        <v>7.5</v>
      </c>
      <c r="B15" s="7" t="s">
        <v>8</v>
      </c>
      <c r="C15" s="12">
        <f t="shared" si="1"/>
        <v>1.0999999999999996</v>
      </c>
      <c r="D15" s="14" t="s">
        <v>22</v>
      </c>
      <c r="E15" s="31"/>
    </row>
    <row r="16" spans="1:8" s="13" customFormat="1" ht="32.25" thickBot="1">
      <c r="A16" s="12">
        <v>8.1999999999999993</v>
      </c>
      <c r="B16" s="7" t="s">
        <v>4</v>
      </c>
      <c r="C16" s="12">
        <f t="shared" si="1"/>
        <v>0.69999999999999929</v>
      </c>
      <c r="D16" s="14" t="s">
        <v>37</v>
      </c>
      <c r="E16" s="31"/>
    </row>
    <row r="17" spans="1:5" s="13" customFormat="1" ht="16.5" thickBot="1">
      <c r="A17" s="12">
        <v>44.3</v>
      </c>
      <c r="B17" s="7" t="s">
        <v>5</v>
      </c>
      <c r="C17" s="12">
        <f t="shared" si="1"/>
        <v>36.099999999999994</v>
      </c>
      <c r="D17" s="14" t="s">
        <v>6</v>
      </c>
      <c r="E17" s="31"/>
    </row>
    <row r="18" spans="1:5" s="11" customFormat="1" ht="66" customHeight="1" thickBot="1">
      <c r="A18" s="8">
        <v>44.3</v>
      </c>
      <c r="B18" s="9" t="s">
        <v>7</v>
      </c>
      <c r="C18" s="8">
        <f>A18-A17</f>
        <v>0</v>
      </c>
      <c r="D18" s="10" t="s">
        <v>84</v>
      </c>
      <c r="E18" s="30" t="s">
        <v>83</v>
      </c>
    </row>
    <row r="19" spans="1:5" s="13" customFormat="1" ht="16.5" thickBot="1">
      <c r="A19" s="12">
        <v>44.3</v>
      </c>
      <c r="B19" s="7" t="s">
        <v>8</v>
      </c>
      <c r="C19" s="12">
        <f t="shared" si="1"/>
        <v>0</v>
      </c>
      <c r="D19" s="14" t="s">
        <v>9</v>
      </c>
      <c r="E19" s="31"/>
    </row>
    <row r="20" spans="1:5" s="13" customFormat="1" ht="16.5" thickBot="1">
      <c r="A20" s="12">
        <v>71</v>
      </c>
      <c r="B20" s="7" t="s">
        <v>10</v>
      </c>
      <c r="C20" s="12">
        <f t="shared" si="1"/>
        <v>26.700000000000003</v>
      </c>
      <c r="D20" s="14" t="s">
        <v>11</v>
      </c>
      <c r="E20" s="31"/>
    </row>
    <row r="21" spans="1:5" s="13" customFormat="1" ht="21" customHeight="1" thickBot="1">
      <c r="A21" s="12">
        <v>82.3</v>
      </c>
      <c r="B21" s="7" t="s">
        <v>8</v>
      </c>
      <c r="C21" s="12">
        <f t="shared" si="1"/>
        <v>11.299999999999997</v>
      </c>
      <c r="D21" s="14" t="s">
        <v>50</v>
      </c>
      <c r="E21" s="31"/>
    </row>
    <row r="22" spans="1:5" s="11" customFormat="1" ht="48" thickBot="1">
      <c r="A22" s="8">
        <v>82.3</v>
      </c>
      <c r="B22" s="9" t="s">
        <v>7</v>
      </c>
      <c r="C22" s="8">
        <f>A22-A21</f>
        <v>0</v>
      </c>
      <c r="D22" s="10" t="s">
        <v>12</v>
      </c>
      <c r="E22" s="30" t="s">
        <v>79</v>
      </c>
    </row>
    <row r="23" spans="1:5" s="13" customFormat="1" ht="16.5" thickBot="1">
      <c r="A23" s="12">
        <v>91.5</v>
      </c>
      <c r="B23" s="7" t="s">
        <v>13</v>
      </c>
      <c r="C23" s="12">
        <f t="shared" si="1"/>
        <v>9.2000000000000028</v>
      </c>
      <c r="D23" s="14" t="s">
        <v>14</v>
      </c>
      <c r="E23" s="31"/>
    </row>
    <row r="24" spans="1:5" s="13" customFormat="1" ht="16.5" thickBot="1">
      <c r="A24" s="12">
        <v>95.5</v>
      </c>
      <c r="B24" s="7" t="s">
        <v>15</v>
      </c>
      <c r="C24" s="12">
        <f t="shared" si="1"/>
        <v>4</v>
      </c>
      <c r="D24" s="14" t="s">
        <v>51</v>
      </c>
      <c r="E24" s="31"/>
    </row>
    <row r="25" spans="1:5" s="13" customFormat="1" ht="16.5" thickBot="1">
      <c r="A25" s="12">
        <v>95.9</v>
      </c>
      <c r="B25" s="7" t="s">
        <v>13</v>
      </c>
      <c r="C25" s="12">
        <f t="shared" si="1"/>
        <v>0.40000000000000568</v>
      </c>
      <c r="D25" s="14" t="s">
        <v>25</v>
      </c>
      <c r="E25" s="31"/>
    </row>
    <row r="26" spans="1:5" s="13" customFormat="1" ht="48" thickBot="1">
      <c r="A26" s="12">
        <v>96.5</v>
      </c>
      <c r="B26" s="7" t="s">
        <v>26</v>
      </c>
      <c r="C26" s="12">
        <f t="shared" si="1"/>
        <v>0.59999999999999432</v>
      </c>
      <c r="D26" s="14" t="s">
        <v>27</v>
      </c>
      <c r="E26" s="31"/>
    </row>
    <row r="27" spans="1:5" s="13" customFormat="1" ht="16.5" thickBot="1">
      <c r="A27" s="12">
        <v>97.6</v>
      </c>
      <c r="B27" s="7" t="s">
        <v>16</v>
      </c>
      <c r="C27" s="12">
        <f t="shared" si="1"/>
        <v>1.0999999999999943</v>
      </c>
      <c r="D27" s="14" t="s">
        <v>17</v>
      </c>
      <c r="E27" s="31"/>
    </row>
    <row r="28" spans="1:5" s="13" customFormat="1" ht="16.5" thickBot="1">
      <c r="A28" s="12">
        <v>99.5</v>
      </c>
      <c r="B28" s="7" t="s">
        <v>10</v>
      </c>
      <c r="C28" s="12">
        <f t="shared" si="1"/>
        <v>1.9000000000000057</v>
      </c>
      <c r="D28" s="14" t="s">
        <v>33</v>
      </c>
      <c r="E28" s="31"/>
    </row>
    <row r="29" spans="1:5" s="21" customFormat="1" ht="48" thickBot="1">
      <c r="A29" s="20">
        <v>102.2</v>
      </c>
      <c r="B29" s="9" t="s">
        <v>7</v>
      </c>
      <c r="C29" s="8">
        <f>A29-A28</f>
        <v>2.7000000000000028</v>
      </c>
      <c r="D29" s="10" t="s">
        <v>30</v>
      </c>
      <c r="E29" s="32" t="s">
        <v>80</v>
      </c>
    </row>
    <row r="30" spans="1:5" s="18" customFormat="1" ht="32.25" thickBot="1">
      <c r="A30" s="17">
        <v>102.2</v>
      </c>
      <c r="B30" s="19" t="s">
        <v>3</v>
      </c>
      <c r="C30" s="12">
        <f t="shared" si="1"/>
        <v>0</v>
      </c>
      <c r="D30" s="25" t="s">
        <v>29</v>
      </c>
      <c r="E30" s="33"/>
    </row>
    <row r="31" spans="1:5" s="13" customFormat="1" ht="48" thickBot="1">
      <c r="A31" s="12">
        <v>104.1</v>
      </c>
      <c r="B31" s="7" t="s">
        <v>18</v>
      </c>
      <c r="C31" s="12">
        <f t="shared" si="1"/>
        <v>1.8999999999999915</v>
      </c>
      <c r="D31" s="14" t="s">
        <v>28</v>
      </c>
      <c r="E31" s="31"/>
    </row>
    <row r="32" spans="1:5" s="13" customFormat="1" ht="16.5" thickBot="1">
      <c r="A32" s="12">
        <v>110</v>
      </c>
      <c r="B32" s="7" t="s">
        <v>13</v>
      </c>
      <c r="C32" s="12">
        <f t="shared" si="1"/>
        <v>5.9000000000000057</v>
      </c>
      <c r="D32" s="14" t="s">
        <v>19</v>
      </c>
      <c r="E32" s="31"/>
    </row>
    <row r="33" spans="1:5" s="13" customFormat="1" ht="16.5" thickBot="1">
      <c r="A33" s="12">
        <v>111.4</v>
      </c>
      <c r="B33" s="7" t="s">
        <v>13</v>
      </c>
      <c r="C33" s="12">
        <f t="shared" si="1"/>
        <v>1.4000000000000057</v>
      </c>
      <c r="D33" s="14" t="s">
        <v>20</v>
      </c>
      <c r="E33" s="31"/>
    </row>
    <row r="34" spans="1:5" s="11" customFormat="1" ht="64.5" customHeight="1" thickBot="1">
      <c r="A34" s="8">
        <v>111.4</v>
      </c>
      <c r="B34" s="15" t="s">
        <v>53</v>
      </c>
      <c r="C34" s="8">
        <f>A34-A33</f>
        <v>0</v>
      </c>
      <c r="D34" s="10" t="s">
        <v>82</v>
      </c>
      <c r="E34" s="30" t="s">
        <v>81</v>
      </c>
    </row>
    <row r="35" spans="1:5" s="13" customFormat="1" ht="16.5" thickBot="1">
      <c r="A35" s="12">
        <v>111.9</v>
      </c>
      <c r="B35" s="7" t="s">
        <v>54</v>
      </c>
      <c r="C35" s="12">
        <f t="shared" si="1"/>
        <v>0.5</v>
      </c>
      <c r="D35" s="14" t="s">
        <v>55</v>
      </c>
      <c r="E35" s="31"/>
    </row>
    <row r="36" spans="1:5" s="13" customFormat="1" ht="48" thickBot="1">
      <c r="A36" s="12">
        <v>112.6</v>
      </c>
      <c r="B36" s="7" t="s">
        <v>52</v>
      </c>
      <c r="C36" s="12">
        <f t="shared" si="1"/>
        <v>0.69999999999998863</v>
      </c>
      <c r="D36" s="14" t="s">
        <v>56</v>
      </c>
      <c r="E36" s="31"/>
    </row>
    <row r="37" spans="1:5" s="13" customFormat="1" ht="18.75" customHeight="1" thickBot="1">
      <c r="A37" s="12">
        <v>124.9</v>
      </c>
      <c r="B37" s="7" t="s">
        <v>8</v>
      </c>
      <c r="C37" s="12">
        <f t="shared" si="1"/>
        <v>12.300000000000011</v>
      </c>
      <c r="D37" s="14" t="s">
        <v>57</v>
      </c>
      <c r="E37" s="31"/>
    </row>
    <row r="38" spans="1:5" s="13" customFormat="1" ht="49.5" customHeight="1" thickBot="1">
      <c r="A38" s="12">
        <v>125.2</v>
      </c>
      <c r="B38" s="7" t="s">
        <v>3</v>
      </c>
      <c r="C38" s="12">
        <f t="shared" si="1"/>
        <v>0.29999999999999716</v>
      </c>
      <c r="D38" s="14" t="s">
        <v>58</v>
      </c>
      <c r="E38" s="31"/>
    </row>
    <row r="39" spans="1:5" s="13" customFormat="1" ht="16.5" thickBot="1">
      <c r="A39" s="12">
        <v>125.4</v>
      </c>
      <c r="B39" s="7" t="s">
        <v>8</v>
      </c>
      <c r="C39" s="12">
        <f t="shared" si="1"/>
        <v>0.20000000000000284</v>
      </c>
      <c r="D39" s="14" t="s">
        <v>87</v>
      </c>
      <c r="E39" s="31"/>
    </row>
    <row r="40" spans="1:5" s="13" customFormat="1" ht="16.5" thickBot="1">
      <c r="A40" s="12">
        <v>126</v>
      </c>
      <c r="B40" s="7" t="s">
        <v>10</v>
      </c>
      <c r="C40" s="12">
        <f t="shared" si="1"/>
        <v>0.59999999999999432</v>
      </c>
      <c r="D40" s="14" t="s">
        <v>88</v>
      </c>
      <c r="E40" s="31"/>
    </row>
    <row r="41" spans="1:5" s="13" customFormat="1" ht="16.5" thickBot="1">
      <c r="A41" s="12">
        <v>126.1</v>
      </c>
      <c r="B41" s="7" t="s">
        <v>59</v>
      </c>
      <c r="C41" s="12">
        <f t="shared" si="1"/>
        <v>9.9999999999994316E-2</v>
      </c>
      <c r="D41" s="14" t="s">
        <v>39</v>
      </c>
      <c r="E41" s="31"/>
    </row>
    <row r="42" spans="1:5" s="11" customFormat="1" ht="48" thickBot="1">
      <c r="A42" s="8">
        <v>126.1</v>
      </c>
      <c r="B42" s="15" t="s">
        <v>60</v>
      </c>
      <c r="C42" s="8">
        <f>A42-A41</f>
        <v>0</v>
      </c>
      <c r="D42" s="10" t="s">
        <v>38</v>
      </c>
      <c r="E42" s="30" t="s">
        <v>35</v>
      </c>
    </row>
    <row r="43" spans="1:5" s="26" customFormat="1" ht="48" customHeight="1">
      <c r="A43" s="37" t="s">
        <v>32</v>
      </c>
      <c r="B43" s="38"/>
      <c r="C43" s="38"/>
      <c r="D43" s="38"/>
      <c r="E43" s="34"/>
    </row>
  </sheetData>
  <mergeCells count="2">
    <mergeCell ref="A43:D43"/>
    <mergeCell ref="A1:D1"/>
  </mergeCells>
  <pageMargins left="0.25" right="0.25" top="0.5" bottom="0.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7" sqref="A7"/>
    </sheetView>
  </sheetViews>
  <sheetFormatPr defaultRowHeight="15"/>
  <sheetData>
    <row r="1" spans="1:1">
      <c r="A1" s="36" t="s">
        <v>62</v>
      </c>
    </row>
    <row r="2" spans="1:1">
      <c r="A2" s="36" t="s">
        <v>23</v>
      </c>
    </row>
    <row r="3" spans="1:1">
      <c r="A3" s="36" t="s">
        <v>24</v>
      </c>
    </row>
    <row r="4" spans="1:1">
      <c r="A4" s="36" t="s">
        <v>63</v>
      </c>
    </row>
    <row r="5" spans="1:1">
      <c r="A5" s="36" t="s">
        <v>64</v>
      </c>
    </row>
    <row r="6" spans="1:1">
      <c r="A6" s="5"/>
    </row>
    <row r="7" spans="1:1">
      <c r="A7" s="36" t="s">
        <v>85</v>
      </c>
    </row>
    <row r="8" spans="1:1">
      <c r="A8" s="36" t="s">
        <v>65</v>
      </c>
    </row>
    <row r="9" spans="1:1">
      <c r="A9" s="36" t="s">
        <v>66</v>
      </c>
    </row>
    <row r="10" spans="1:1">
      <c r="A10" s="5"/>
    </row>
    <row r="11" spans="1:1">
      <c r="A11" s="36" t="s">
        <v>67</v>
      </c>
    </row>
    <row r="12" spans="1:1">
      <c r="A12" s="36" t="s">
        <v>68</v>
      </c>
    </row>
    <row r="13" spans="1:1">
      <c r="A13" s="36" t="s">
        <v>69</v>
      </c>
    </row>
    <row r="14" spans="1:1">
      <c r="A14" s="5"/>
    </row>
    <row r="15" spans="1:1">
      <c r="A15" s="36" t="s">
        <v>70</v>
      </c>
    </row>
    <row r="16" spans="1:1">
      <c r="A16" s="36" t="s">
        <v>71</v>
      </c>
    </row>
    <row r="17" spans="1:1">
      <c r="A17" s="36" t="s">
        <v>72</v>
      </c>
    </row>
    <row r="18" spans="1:1">
      <c r="A18" s="5"/>
    </row>
    <row r="19" spans="1:1">
      <c r="A19" s="36" t="s">
        <v>73</v>
      </c>
    </row>
    <row r="20" spans="1:1">
      <c r="A20" s="36" t="s">
        <v>74</v>
      </c>
    </row>
    <row r="21" spans="1:1">
      <c r="A21" s="36" t="s">
        <v>75</v>
      </c>
    </row>
    <row r="22" spans="1:1">
      <c r="A22" s="5"/>
    </row>
    <row r="23" spans="1:1">
      <c r="A23" s="36" t="s">
        <v>76</v>
      </c>
    </row>
    <row r="24" spans="1:1">
      <c r="A24" s="36" t="s">
        <v>77</v>
      </c>
    </row>
    <row r="25" spans="1:1">
      <c r="A25" s="36" t="s">
        <v>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CUE SHEET</vt:lpstr>
      <vt:lpstr>OC TIMES</vt:lpstr>
      <vt:lpstr>Sheet3</vt:lpstr>
      <vt:lpstr>'CUE SHEET'!Print_Area</vt:lpstr>
      <vt:lpstr>'CUE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 Sub</dc:creator>
  <cp:lastModifiedBy>McAlister, Grant</cp:lastModifiedBy>
  <cp:lastPrinted>2020-09-25T20:13:36Z</cp:lastPrinted>
  <dcterms:created xsi:type="dcterms:W3CDTF">2014-10-28T19:06:16Z</dcterms:created>
  <dcterms:modified xsi:type="dcterms:W3CDTF">2020-09-29T23:31:33Z</dcterms:modified>
</cp:coreProperties>
</file>